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<sst xmlns="http://schemas.openxmlformats.org/spreadsheetml/2006/main" count="31" uniqueCount="28">
  <si>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Rozbudowa Parku przy ul. Spokojnej</t>
  </si>
  <si>
    <t>Bieżnia i skocznia przy SP 13</t>
  </si>
  <si>
    <t>Rozbudowa Parku przy ul. Spokojnej + bieżnia i skocznia przy SP 13</t>
  </si>
  <si>
    <t>Dokumentacja projektowa</t>
  </si>
  <si>
    <t>Skocznia do skoku w dal i trójskoku</t>
  </si>
  <si>
    <t>ilość</t>
  </si>
  <si>
    <t>cena</t>
  </si>
  <si>
    <t>wartość</t>
  </si>
  <si>
    <t>Bieżnia syntetyczna 3x1,2mx65m</t>
  </si>
  <si>
    <t>Usuwanie samosiewów i zakrzaczeń</t>
  </si>
  <si>
    <t>Projekt bieżni i skoczni</t>
  </si>
  <si>
    <t>Linearium duże - pełny koszt</t>
  </si>
  <si>
    <t>Tyrolka 25 m</t>
  </si>
  <si>
    <t xml:space="preserve">Podłoże żwirowe pod tyrolkę </t>
  </si>
  <si>
    <t>Przestrzenna konstrukcja zabawowa</t>
  </si>
  <si>
    <t xml:space="preserve">Huśtawki i elementy z pali </t>
  </si>
  <si>
    <t>Ścieżka Hanse Grand 160mx2m</t>
  </si>
  <si>
    <t xml:space="preserve">Ławki (4+4), </t>
  </si>
  <si>
    <t>Śmietniki betonowe</t>
  </si>
  <si>
    <t xml:space="preserve">Tablice informacyje, regulaminy </t>
  </si>
  <si>
    <t>Obrzeża betonowe ścieżki</t>
  </si>
  <si>
    <t>Usunięcie altany z wywozem</t>
  </si>
  <si>
    <t xml:space="preserve">RAZEM </t>
  </si>
  <si>
    <t xml:space="preserve">         Kosztorys wstępny do projektu BO 2020 wg cennika </t>
  </si>
  <si>
    <t xml:space="preserve">Niwelacja terenu do 30 cm </t>
  </si>
  <si>
    <t>Nowy trawnik z siewu z częś. wym. ziemi</t>
  </si>
  <si>
    <t>Wywóz odpadów zielonych</t>
  </si>
  <si>
    <t>Nawierzchnia trawiasta pod p.11 i 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</si>
</sst>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4">
      <selection activeCell="B18" sqref="B18"/>
    </sheetView>
  </sheetViews>
  <sheetFormatPr defaultColWidth="9.140625" defaultRowHeight="15"/>
  <cols>
    <col min="1" max="1" width="3.00390625" style="0" bestFit="1" customWidth="1"/>
    <col min="2" max="2" width="36.28125" style="0" customWidth="1"/>
    <col min="3" max="3" width="5.00390625" style="0" bestFit="1" customWidth="1"/>
    <col min="4" max="4" width="7.7109375" style="0" bestFit="1" customWidth="1"/>
    <col min="5" max="5" width="7.8515625" style="0" bestFit="1" customWidth="1"/>
  </cols>
  <sheetData>
    <row r="1" ht="15">
      <c r="B1" t="s">
        <v>23</v>
      </c>
    </row>
    <row r="2" ht="15">
      <c r="A2" t="s">
        <v>2</v>
      </c>
    </row>
    <row r="4" ht="18.75">
      <c r="B4" s="2" t="s">
        <v>0</v>
      </c>
    </row>
    <row r="5" spans="3:5" ht="15">
      <c r="C5" s="5" t="s">
        <v>5</v>
      </c>
      <c r="D5" s="5" t="s">
        <v>6</v>
      </c>
      <c r="E5" s="5" t="s">
        <v>7</v>
      </c>
    </row>
    <row r="6" spans="1:5" ht="15">
      <c r="A6" s="5">
        <v>1</v>
      </c>
      <c r="B6" s="5" t="s">
        <v>3</v>
      </c>
      <c r="C6" s="5">
        <v>1</v>
      </c>
      <c r="D6" s="5">
        <v>20000</v>
      </c>
      <c r="E6" s="5">
        <f>C6*D6</f>
        <v>20000</v>
      </c>
    </row>
    <row r="7" spans="1:5" ht="15">
      <c r="A7" s="5">
        <v>2</v>
      </c>
      <c r="B7" s="5" t="s">
        <v>9</v>
      </c>
      <c r="C7" s="5">
        <v>200</v>
      </c>
      <c r="D7" s="5">
        <v>30</v>
      </c>
      <c r="E7" s="5">
        <f aca="true" t="shared" si="0" ref="E7:E22">C7*D7</f>
        <v>6000</v>
      </c>
    </row>
    <row r="8" spans="1:5" ht="15">
      <c r="A8" s="5">
        <v>3</v>
      </c>
      <c r="B8" t="s">
        <v>24</v>
      </c>
      <c r="C8" s="5">
        <v>500</v>
      </c>
      <c r="D8" s="5">
        <v>2.7</v>
      </c>
      <c r="E8" s="5">
        <f t="shared" si="0"/>
        <v>1350</v>
      </c>
    </row>
    <row r="9" spans="1:5" ht="15">
      <c r="A9" s="5">
        <v>4</v>
      </c>
      <c r="B9" s="5" t="s">
        <v>25</v>
      </c>
      <c r="C9" s="5">
        <v>500</v>
      </c>
      <c r="D9" s="5">
        <v>15</v>
      </c>
      <c r="E9" s="5">
        <f t="shared" si="0"/>
        <v>7500</v>
      </c>
    </row>
    <row r="10" spans="1:5" ht="15">
      <c r="A10" s="5">
        <v>5</v>
      </c>
      <c r="B10" s="5" t="s">
        <v>26</v>
      </c>
      <c r="C10" s="5">
        <v>10</v>
      </c>
      <c r="D10" s="5">
        <v>200</v>
      </c>
      <c r="E10" s="5">
        <f t="shared" si="0"/>
        <v>2000</v>
      </c>
    </row>
    <row r="11" spans="1:5" ht="15">
      <c r="A11" s="5">
        <v>6</v>
      </c>
      <c r="B11" s="5" t="s">
        <v>16</v>
      </c>
      <c r="C11" s="5">
        <v>320</v>
      </c>
      <c r="D11" s="5">
        <v>210</v>
      </c>
      <c r="E11" s="5">
        <f t="shared" si="0"/>
        <v>67200</v>
      </c>
    </row>
    <row r="12" spans="1:5" ht="15">
      <c r="A12" s="5">
        <v>7</v>
      </c>
      <c r="B12" s="5" t="s">
        <v>20</v>
      </c>
      <c r="C12" s="5">
        <v>320</v>
      </c>
      <c r="D12" s="5">
        <v>40</v>
      </c>
      <c r="E12" s="5">
        <f t="shared" si="0"/>
        <v>12800</v>
      </c>
    </row>
    <row r="13" spans="1:5" ht="15">
      <c r="A13" s="5">
        <v>8</v>
      </c>
      <c r="B13" s="5" t="s">
        <v>11</v>
      </c>
      <c r="C13" s="5">
        <v>1</v>
      </c>
      <c r="D13" s="5">
        <v>100000</v>
      </c>
      <c r="E13" s="5">
        <f t="shared" si="0"/>
        <v>100000</v>
      </c>
    </row>
    <row r="14" spans="1:5" ht="15">
      <c r="A14" s="5">
        <v>9</v>
      </c>
      <c r="B14" s="5" t="s">
        <v>12</v>
      </c>
      <c r="C14" s="5">
        <v>1</v>
      </c>
      <c r="D14" s="5">
        <v>30000</v>
      </c>
      <c r="E14" s="5">
        <f t="shared" si="0"/>
        <v>30000</v>
      </c>
    </row>
    <row r="15" spans="1:5" ht="15">
      <c r="A15" s="5">
        <v>10</v>
      </c>
      <c r="B15" s="5" t="s">
        <v>13</v>
      </c>
      <c r="C15" s="5">
        <v>125</v>
      </c>
      <c r="D15" s="5">
        <v>180</v>
      </c>
      <c r="E15" s="5">
        <f t="shared" si="0"/>
        <v>22500</v>
      </c>
    </row>
    <row r="16" spans="1:5" ht="15">
      <c r="A16" s="5">
        <v>11</v>
      </c>
      <c r="B16" s="5" t="s">
        <v>15</v>
      </c>
      <c r="C16" s="5">
        <v>1</v>
      </c>
      <c r="D16" s="5">
        <v>20000</v>
      </c>
      <c r="E16" s="5">
        <f t="shared" si="0"/>
        <v>20000</v>
      </c>
    </row>
    <row r="17" spans="1:5" ht="15">
      <c r="A17" s="5">
        <v>12</v>
      </c>
      <c r="B17" s="5" t="s">
        <v>14</v>
      </c>
      <c r="C17" s="5">
        <v>1</v>
      </c>
      <c r="D17" s="5">
        <v>20000</v>
      </c>
      <c r="E17" s="5">
        <f t="shared" si="0"/>
        <v>20000</v>
      </c>
    </row>
    <row r="18" spans="1:5" ht="15">
      <c r="A18" s="5">
        <v>13</v>
      </c>
      <c r="B18" s="5" t="s">
        <v>27</v>
      </c>
      <c r="C18" s="5">
        <v>180</v>
      </c>
      <c r="D18" s="5">
        <v>100</v>
      </c>
      <c r="E18" s="5">
        <f t="shared" si="0"/>
        <v>18000</v>
      </c>
    </row>
    <row r="19" spans="1:5" ht="15">
      <c r="A19" s="5">
        <v>14</v>
      </c>
      <c r="B19" s="5" t="s">
        <v>17</v>
      </c>
      <c r="C19" s="5">
        <v>4</v>
      </c>
      <c r="D19" s="5">
        <v>1500</v>
      </c>
      <c r="E19" s="5">
        <f t="shared" si="0"/>
        <v>6000</v>
      </c>
    </row>
    <row r="20" spans="1:5" ht="15">
      <c r="A20" s="5">
        <v>15</v>
      </c>
      <c r="B20" s="5" t="s">
        <v>18</v>
      </c>
      <c r="C20" s="5">
        <v>3</v>
      </c>
      <c r="D20" s="5">
        <v>600</v>
      </c>
      <c r="E20" s="5">
        <f t="shared" si="0"/>
        <v>1800</v>
      </c>
    </row>
    <row r="21" spans="1:5" ht="15">
      <c r="A21" s="5">
        <v>16</v>
      </c>
      <c r="B21" s="5" t="s">
        <v>19</v>
      </c>
      <c r="C21" s="5">
        <v>2</v>
      </c>
      <c r="D21" s="5">
        <v>1500</v>
      </c>
      <c r="E21" s="5">
        <f t="shared" si="0"/>
        <v>3000</v>
      </c>
    </row>
    <row r="22" spans="1:5" ht="15">
      <c r="A22" s="5">
        <v>17</v>
      </c>
      <c r="B22" s="5" t="s">
        <v>21</v>
      </c>
      <c r="C22" s="5">
        <v>1</v>
      </c>
      <c r="D22" s="5">
        <v>6890</v>
      </c>
      <c r="E22" s="5">
        <f t="shared" si="0"/>
        <v>6890</v>
      </c>
    </row>
    <row r="23" ht="15.75" thickBot="1">
      <c r="E23" s="4">
        <f>SUM(E6:E22)</f>
        <v>345040</v>
      </c>
    </row>
    <row r="24" ht="18.75">
      <c r="B24" s="2" t="s">
        <v>1</v>
      </c>
    </row>
    <row r="25" spans="2:5" ht="18.75">
      <c r="B25" s="2"/>
      <c r="C25" s="5" t="s">
        <v>5</v>
      </c>
      <c r="D25" s="5" t="s">
        <v>6</v>
      </c>
      <c r="E25" s="5" t="s">
        <v>7</v>
      </c>
    </row>
    <row r="26" spans="1:5" ht="15">
      <c r="A26" s="5">
        <v>1</v>
      </c>
      <c r="B26" s="5" t="s">
        <v>10</v>
      </c>
      <c r="C26" s="5">
        <v>1</v>
      </c>
      <c r="D26" s="5">
        <v>10000</v>
      </c>
      <c r="E26" s="5">
        <f>C26*D26</f>
        <v>10000</v>
      </c>
    </row>
    <row r="27" spans="1:5" ht="15">
      <c r="A27" s="5">
        <v>2</v>
      </c>
      <c r="B27" s="5" t="s">
        <v>8</v>
      </c>
      <c r="C27" s="5">
        <v>234</v>
      </c>
      <c r="D27" s="5">
        <v>350</v>
      </c>
      <c r="E27" s="5">
        <f>C27*D27</f>
        <v>81900</v>
      </c>
    </row>
    <row r="28" spans="1:5" ht="15">
      <c r="A28" s="5">
        <v>3</v>
      </c>
      <c r="B28" s="5" t="s">
        <v>4</v>
      </c>
      <c r="C28" s="5">
        <v>1</v>
      </c>
      <c r="D28" s="5">
        <v>55000</v>
      </c>
      <c r="E28" s="5">
        <f>C28*D28</f>
        <v>55000</v>
      </c>
    </row>
    <row r="29" ht="15.75" thickBot="1">
      <c r="E29" s="4">
        <f>SUM(E26:E28)</f>
        <v>146900</v>
      </c>
    </row>
    <row r="30" ht="15.75" thickBot="1"/>
    <row r="31" spans="4:5" ht="15.75" thickBot="1">
      <c r="D31" s="1" t="s">
        <v>22</v>
      </c>
      <c r="E31" s="3">
        <f>E23+E29</f>
        <v>491940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Karpisiak</dc:creator>
  <cp:keywords/>
  <dc:description/>
  <cp:lastModifiedBy>Wiesław Karpisiak</cp:lastModifiedBy>
  <dcterms:created xsi:type="dcterms:W3CDTF">2020-05-08T08:56:29Z</dcterms:created>
  <dcterms:modified xsi:type="dcterms:W3CDTF">2020-05-11T11:42:32Z</dcterms:modified>
  <cp:category/>
  <cp:version/>
  <cp:contentType/>
  <cp:contentStatus/>
</cp:coreProperties>
</file>